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9040" windowHeight="15840"/>
  </bookViews>
  <sheets>
    <sheet name="Blad1" sheetId="1" r:id="rId1"/>
    <sheet name="Blad3" sheetId="3" r:id="rId2"/>
    <sheet name="Blad2" sheetId="2" r:id="rId3"/>
  </sheets>
  <definedNames>
    <definedName name="_xlnm._FilterDatabase" localSheetId="0" hidden="1">Blad1!$AH$1:$AH$25</definedName>
    <definedName name="_xlnm.Print_Titles" localSheetId="0">Blad1!$1:$2</definedName>
  </definedNames>
  <calcPr calcId="145621"/>
</workbook>
</file>

<file path=xl/calcChain.xml><?xml version="1.0" encoding="utf-8"?>
<calcChain xmlns="http://schemas.openxmlformats.org/spreadsheetml/2006/main">
  <c r="AH2" i="1" l="1"/>
  <c r="AH4" i="1"/>
  <c r="AH7" i="1"/>
  <c r="AH26" i="1" s="1"/>
  <c r="AH6" i="1"/>
  <c r="AH5" i="1"/>
  <c r="AH10" i="1"/>
  <c r="AH13" i="1"/>
  <c r="AH23" i="1"/>
  <c r="AH22" i="1"/>
  <c r="AH14" i="1"/>
  <c r="AH24" i="1"/>
  <c r="AH20" i="1"/>
  <c r="AH3" i="1"/>
  <c r="AH11" i="1"/>
  <c r="AH9" i="1"/>
  <c r="AH12" i="1"/>
  <c r="AH19" i="1"/>
  <c r="AH15" i="1"/>
  <c r="AH8" i="1"/>
  <c r="AH16" i="1"/>
  <c r="AH17" i="1"/>
  <c r="AH18" i="1"/>
  <c r="AH21" i="1"/>
  <c r="AH25" i="1"/>
</calcChain>
</file>

<file path=xl/sharedStrings.xml><?xml version="1.0" encoding="utf-8"?>
<sst xmlns="http://schemas.openxmlformats.org/spreadsheetml/2006/main" count="253" uniqueCount="142">
  <si>
    <t>C</t>
  </si>
  <si>
    <t>MERK</t>
  </si>
  <si>
    <t>SIZE</t>
  </si>
  <si>
    <t>K-Swiss</t>
  </si>
  <si>
    <t>Totaal</t>
  </si>
  <si>
    <t>SKU</t>
  </si>
  <si>
    <t>MODEL</t>
  </si>
  <si>
    <t>Converse</t>
  </si>
  <si>
    <t>M9006</t>
  </si>
  <si>
    <t>M9613</t>
  </si>
  <si>
    <t>1P626</t>
  </si>
  <si>
    <t>1J793</t>
  </si>
  <si>
    <t>M9691</t>
  </si>
  <si>
    <t>M9007</t>
  </si>
  <si>
    <t>1J625</t>
  </si>
  <si>
    <t>M9162</t>
  </si>
  <si>
    <t>M9165</t>
  </si>
  <si>
    <t>1U646</t>
  </si>
  <si>
    <t>1U647</t>
  </si>
  <si>
    <t>M9621</t>
  </si>
  <si>
    <t>M7650</t>
  </si>
  <si>
    <t>M9696</t>
  </si>
  <si>
    <t>M3310</t>
  </si>
  <si>
    <t>3T299</t>
  </si>
  <si>
    <t>3T301</t>
  </si>
  <si>
    <t>1T299</t>
  </si>
  <si>
    <t>3J235</t>
  </si>
  <si>
    <t>3J231</t>
  </si>
  <si>
    <t>3J238</t>
  </si>
  <si>
    <t>1X892</t>
  </si>
  <si>
    <t>M9160</t>
  </si>
  <si>
    <t>100240F</t>
  </si>
  <si>
    <t>1J857</t>
  </si>
  <si>
    <t>1G350</t>
  </si>
  <si>
    <t>7J231</t>
  </si>
  <si>
    <t>1X890</t>
  </si>
  <si>
    <t>3J233</t>
  </si>
  <si>
    <t>3J253</t>
  </si>
  <si>
    <t>1T866</t>
  </si>
  <si>
    <t>1Q550</t>
  </si>
  <si>
    <t>1Q564</t>
  </si>
  <si>
    <t>CT Fleece Hi Purple</t>
  </si>
  <si>
    <t>CT OX Citronelle</t>
  </si>
  <si>
    <t>All Star Hi Pink</t>
  </si>
  <si>
    <t>CT Spec Hi Gothic Grape</t>
  </si>
  <si>
    <t>All Star Hi Maroon</t>
  </si>
  <si>
    <t>All Star Hi Chocolate</t>
  </si>
  <si>
    <t>All Star Hi Charcoal</t>
  </si>
  <si>
    <t>All Star Ox Maroon</t>
  </si>
  <si>
    <t>CT OX Privet/Jungle</t>
  </si>
  <si>
    <t>All Star Ox Pink</t>
  </si>
  <si>
    <t>A/S Seas Ox Purple</t>
  </si>
  <si>
    <t>All Star Hi White</t>
  </si>
  <si>
    <t>All Star Hi Radio Blue</t>
  </si>
  <si>
    <t>All Star Ox Unbleach White</t>
  </si>
  <si>
    <t>All Star Hi White Mono</t>
  </si>
  <si>
    <t>All Star SP OX White Mono</t>
  </si>
  <si>
    <t>All Star Hi Red</t>
  </si>
  <si>
    <t>All Star Hi Optical White</t>
  </si>
  <si>
    <t>All Star Ox Red</t>
  </si>
  <si>
    <t>All Star Hi Black/Mono</t>
  </si>
  <si>
    <t>CT Denim Hi White/Red/Black</t>
  </si>
  <si>
    <t>CT Flames Hi Black/Orange</t>
  </si>
  <si>
    <t>All Star CT AS Hi BRW/TOF/PAR</t>
  </si>
  <si>
    <t>CT All Star Hi YTH Black/Parch</t>
  </si>
  <si>
    <t>All Star CT AS Fur SUG/TOF/PAR</t>
  </si>
  <si>
    <t>YTHS CT All Star Hi Black</t>
  </si>
  <si>
    <t>YTHS C/T All Star Ox Pink</t>
  </si>
  <si>
    <t>Weapon 86 Hi White/Orange</t>
  </si>
  <si>
    <t>Weapon 86 Black 5 Hi Black</t>
  </si>
  <si>
    <t>All Star Ox Lavender</t>
  </si>
  <si>
    <t>All Star Hi Jungle Green</t>
  </si>
  <si>
    <t>All Star Hi Electic Blue</t>
  </si>
  <si>
    <t>CT Sun Faded CM Ox Desert</t>
  </si>
  <si>
    <t>All Star Hi Citroenelle</t>
  </si>
  <si>
    <t>All Star Hi Black</t>
  </si>
  <si>
    <t>CT Lady XXHI White/Black</t>
  </si>
  <si>
    <t>CT Crossword Slip Black/White</t>
  </si>
  <si>
    <t>CT Textile Hi Black/White</t>
  </si>
  <si>
    <t>CT All Star European Hi Espresso</t>
  </si>
  <si>
    <t>All Star Ox Simply Taupe</t>
  </si>
  <si>
    <t>Star Player Sock Mid Ash</t>
  </si>
  <si>
    <t>CT Pad Coll Hi White/White</t>
  </si>
  <si>
    <t>Infant C/T All Star Hi Black</t>
  </si>
  <si>
    <t>CT Sunfaded CM Hi Desert</t>
  </si>
  <si>
    <t>Youth CT All Star Hi Navy</t>
  </si>
  <si>
    <t>Youth CT All Star Hi Optical White</t>
  </si>
  <si>
    <t>CT Metal High Youth Black/Green</t>
  </si>
  <si>
    <t>Star Player EV Grey/Royal</t>
  </si>
  <si>
    <t>Star Player EV Grey/Red</t>
  </si>
  <si>
    <t>CT A/S Lea Ox White/Mono</t>
  </si>
  <si>
    <t>All Star Leather Ox White</t>
  </si>
  <si>
    <t>CT All Star SP High Chocolate/Beige</t>
  </si>
  <si>
    <t>CT Andover High Black/Milk</t>
  </si>
  <si>
    <t>CT Lady XX Hi Grey/Melange</t>
  </si>
  <si>
    <t>21.5</t>
  </si>
  <si>
    <t>23328-047</t>
  </si>
  <si>
    <t>Belmont Grey</t>
  </si>
  <si>
    <t>27.5</t>
  </si>
  <si>
    <t>23809-101</t>
  </si>
  <si>
    <t>Hoke White</t>
  </si>
  <si>
    <t>23525-826</t>
  </si>
  <si>
    <t>53346-401</t>
  </si>
  <si>
    <t>53328-047</t>
  </si>
  <si>
    <t>32.5</t>
  </si>
  <si>
    <t>Classic VN Navy</t>
  </si>
  <si>
    <t>53362-401</t>
  </si>
  <si>
    <t>Lozan Navy</t>
  </si>
  <si>
    <t>23525-127</t>
  </si>
  <si>
    <t>Lozan Strap White</t>
  </si>
  <si>
    <t>53504-101</t>
  </si>
  <si>
    <t>28.5</t>
  </si>
  <si>
    <t>33.5</t>
  </si>
  <si>
    <t>Classic VN Mid White</t>
  </si>
  <si>
    <t>53332-101</t>
  </si>
  <si>
    <t>Belmont White</t>
  </si>
  <si>
    <t>53328-401</t>
  </si>
  <si>
    <t>53325-401</t>
  </si>
  <si>
    <t>Belmont Navy</t>
  </si>
  <si>
    <t>23328-401</t>
  </si>
  <si>
    <t>Classic VN Mid Black</t>
  </si>
  <si>
    <t>29.5</t>
  </si>
  <si>
    <t>52915-114</t>
  </si>
  <si>
    <t>Arvee 1.5 White</t>
  </si>
  <si>
    <t>21573-158</t>
  </si>
  <si>
    <t>Ellzey Crib White</t>
  </si>
  <si>
    <t>53343-130</t>
  </si>
  <si>
    <t>Classic VN White</t>
  </si>
  <si>
    <t>53325-627</t>
  </si>
  <si>
    <t>Belmont Raspberry</t>
  </si>
  <si>
    <t>23343-124</t>
  </si>
  <si>
    <t>18.5</t>
  </si>
  <si>
    <t>19.5</t>
  </si>
  <si>
    <t>23.5</t>
  </si>
  <si>
    <t>53343-124</t>
  </si>
  <si>
    <t>53343-826</t>
  </si>
  <si>
    <t>51514-826</t>
  </si>
  <si>
    <t>Lozan 3-Strap White</t>
  </si>
  <si>
    <t>53548-483</t>
  </si>
  <si>
    <t>X-Trainer Multi</t>
  </si>
  <si>
    <t>53328-627</t>
  </si>
  <si>
    <t>53325-101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</si>
</sst>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2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85725</xdr:rowOff>
    </xdr:from>
    <xdr:to>
      <xdr:col>1</xdr:col>
      <xdr:colOff>1762125</xdr:colOff>
      <xdr:row>1</xdr:row>
      <xdr:rowOff>914400</xdr:rowOff>
    </xdr:to>
    <xdr:pic>
      <xdr:nvPicPr>
        <xdr:cNvPr id="1025" name="Afbeelding 1" descr="K-Swiss Arvee White/Mineral Fashion Trainer 52915-114-M 13.5 UK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32385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</xdr:row>
      <xdr:rowOff>66675</xdr:rowOff>
    </xdr:from>
    <xdr:to>
      <xdr:col>1</xdr:col>
      <xdr:colOff>1866900</xdr:colOff>
      <xdr:row>2</xdr:row>
      <xdr:rowOff>895350</xdr:rowOff>
    </xdr:to>
    <xdr:pic>
      <xdr:nvPicPr>
        <xdr:cNvPr id="1026" name="Afbeelding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5425" y="1314450"/>
          <a:ext cx="1571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3</xdr:row>
      <xdr:rowOff>85725</xdr:rowOff>
    </xdr:from>
    <xdr:to>
      <xdr:col>1</xdr:col>
      <xdr:colOff>1838325</xdr:colOff>
      <xdr:row>3</xdr:row>
      <xdr:rowOff>914400</xdr:rowOff>
    </xdr:to>
    <xdr:pic>
      <xdr:nvPicPr>
        <xdr:cNvPr id="1027" name="Afbeelding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6375" y="2343150"/>
          <a:ext cx="1562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4</xdr:row>
      <xdr:rowOff>66675</xdr:rowOff>
    </xdr:from>
    <xdr:to>
      <xdr:col>1</xdr:col>
      <xdr:colOff>1685925</xdr:colOff>
      <xdr:row>4</xdr:row>
      <xdr:rowOff>895350</xdr:rowOff>
    </xdr:to>
    <xdr:pic>
      <xdr:nvPicPr>
        <xdr:cNvPr id="1028" name="Afbeelding 4" descr="K-Swiss Belmont Textile PS Tennis Shoe (Little Kid),Navy/White ...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85900" y="3333750"/>
          <a:ext cx="1400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5</xdr:row>
      <xdr:rowOff>104775</xdr:rowOff>
    </xdr:from>
    <xdr:to>
      <xdr:col>1</xdr:col>
      <xdr:colOff>1714500</xdr:colOff>
      <xdr:row>5</xdr:row>
      <xdr:rowOff>933450</xdr:rowOff>
    </xdr:to>
    <xdr:pic>
      <xdr:nvPicPr>
        <xdr:cNvPr id="1029" name="Afbeelding 5" descr="K-Swiss Belmont Textile PS Tennis Shoe (Little Kid),Navy/White ...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4381500"/>
          <a:ext cx="1400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85725</xdr:rowOff>
    </xdr:from>
    <xdr:to>
      <xdr:col>1</xdr:col>
      <xdr:colOff>1714500</xdr:colOff>
      <xdr:row>6</xdr:row>
      <xdr:rowOff>914400</xdr:rowOff>
    </xdr:to>
    <xdr:pic>
      <xdr:nvPicPr>
        <xdr:cNvPr id="1030" name="Afbeelding 6" descr="K-Swiss Belmont Textile PS Tennis Shoe (Little Kid),Navy/White ...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372100"/>
          <a:ext cx="1400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7</xdr:row>
      <xdr:rowOff>95250</xdr:rowOff>
    </xdr:from>
    <xdr:to>
      <xdr:col>1</xdr:col>
      <xdr:colOff>1838325</xdr:colOff>
      <xdr:row>7</xdr:row>
      <xdr:rowOff>923925</xdr:rowOff>
    </xdr:to>
    <xdr:pic>
      <xdr:nvPicPr>
        <xdr:cNvPr id="1031" name="Afbeelding 7" descr="Amazon.com | K-Swiss Belmont Textile PS Tennis Shoe (Little Kid ...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95425" y="6391275"/>
          <a:ext cx="1543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8</xdr:row>
      <xdr:rowOff>85725</xdr:rowOff>
    </xdr:from>
    <xdr:to>
      <xdr:col>1</xdr:col>
      <xdr:colOff>1866900</xdr:colOff>
      <xdr:row>8</xdr:row>
      <xdr:rowOff>914400</xdr:rowOff>
    </xdr:to>
    <xdr:pic>
      <xdr:nvPicPr>
        <xdr:cNvPr id="1032" name="Afbeelding 8" descr="Amazon.com | K-Swiss Belmont Textile PS Tennis Shoe (Little Kid ...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7391400"/>
          <a:ext cx="1543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</xdr:row>
      <xdr:rowOff>85725</xdr:rowOff>
    </xdr:from>
    <xdr:to>
      <xdr:col>1</xdr:col>
      <xdr:colOff>2057400</xdr:colOff>
      <xdr:row>9</xdr:row>
      <xdr:rowOff>914400</xdr:rowOff>
    </xdr:to>
    <xdr:pic>
      <xdr:nvPicPr>
        <xdr:cNvPr id="1033" name="Afbeelding 1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04925" y="8401050"/>
          <a:ext cx="1952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10</xdr:row>
      <xdr:rowOff>85725</xdr:rowOff>
    </xdr:from>
    <xdr:to>
      <xdr:col>1</xdr:col>
      <xdr:colOff>2057400</xdr:colOff>
      <xdr:row>10</xdr:row>
      <xdr:rowOff>914400</xdr:rowOff>
    </xdr:to>
    <xdr:pic>
      <xdr:nvPicPr>
        <xdr:cNvPr id="1034" name="Afbeelding 1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04925" y="9410700"/>
          <a:ext cx="1952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12</xdr:row>
      <xdr:rowOff>66675</xdr:rowOff>
    </xdr:from>
    <xdr:to>
      <xdr:col>1</xdr:col>
      <xdr:colOff>1676400</xdr:colOff>
      <xdr:row>12</xdr:row>
      <xdr:rowOff>895350</xdr:rowOff>
    </xdr:to>
    <xdr:pic>
      <xdr:nvPicPr>
        <xdr:cNvPr id="1035" name="Afbeelding 1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0" y="11410950"/>
          <a:ext cx="1162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11</xdr:row>
      <xdr:rowOff>66675</xdr:rowOff>
    </xdr:from>
    <xdr:to>
      <xdr:col>1</xdr:col>
      <xdr:colOff>1685925</xdr:colOff>
      <xdr:row>11</xdr:row>
      <xdr:rowOff>895350</xdr:rowOff>
    </xdr:to>
    <xdr:pic>
      <xdr:nvPicPr>
        <xdr:cNvPr id="1036" name="Afbeelding 1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47825" y="10401300"/>
          <a:ext cx="1238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1752600</xdr:colOff>
      <xdr:row>15</xdr:row>
      <xdr:rowOff>914400</xdr:rowOff>
    </xdr:to>
    <xdr:pic>
      <xdr:nvPicPr>
        <xdr:cNvPr id="1037" name="Afbeelding 15" descr="k-SWISS Classic VN Sneaker (Infant/Toddler/Little Kid/Big Kid ..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90675" y="14458950"/>
          <a:ext cx="1362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16</xdr:row>
      <xdr:rowOff>85725</xdr:rowOff>
    </xdr:from>
    <xdr:to>
      <xdr:col>1</xdr:col>
      <xdr:colOff>1771650</xdr:colOff>
      <xdr:row>16</xdr:row>
      <xdr:rowOff>914400</xdr:rowOff>
    </xdr:to>
    <xdr:pic>
      <xdr:nvPicPr>
        <xdr:cNvPr id="1038" name="Afbeelding 16" descr="k-SWISS Classic VN Sneaker (Infant/Toddler/Little Kid/Big Kid ..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09725" y="15468600"/>
          <a:ext cx="1362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13</xdr:row>
      <xdr:rowOff>66675</xdr:rowOff>
    </xdr:from>
    <xdr:to>
      <xdr:col>1</xdr:col>
      <xdr:colOff>1695450</xdr:colOff>
      <xdr:row>13</xdr:row>
      <xdr:rowOff>895350</xdr:rowOff>
    </xdr:to>
    <xdr:pic>
      <xdr:nvPicPr>
        <xdr:cNvPr id="1039" name="Afbeelding 1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47825" y="12420600"/>
          <a:ext cx="1247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17</xdr:row>
      <xdr:rowOff>57150</xdr:rowOff>
    </xdr:from>
    <xdr:to>
      <xdr:col>1</xdr:col>
      <xdr:colOff>1838325</xdr:colOff>
      <xdr:row>17</xdr:row>
      <xdr:rowOff>885825</xdr:rowOff>
    </xdr:to>
    <xdr:pic>
      <xdr:nvPicPr>
        <xdr:cNvPr id="1040" name="Afbeelding 1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95425" y="16449675"/>
          <a:ext cx="1543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14</xdr:row>
      <xdr:rowOff>85725</xdr:rowOff>
    </xdr:from>
    <xdr:to>
      <xdr:col>1</xdr:col>
      <xdr:colOff>1924050</xdr:colOff>
      <xdr:row>14</xdr:row>
      <xdr:rowOff>914400</xdr:rowOff>
    </xdr:to>
    <xdr:pic>
      <xdr:nvPicPr>
        <xdr:cNvPr id="1041" name="Afbeelding 2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85900" y="13449300"/>
          <a:ext cx="1638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18</xdr:row>
      <xdr:rowOff>85725</xdr:rowOff>
    </xdr:from>
    <xdr:to>
      <xdr:col>1</xdr:col>
      <xdr:colOff>1895475</xdr:colOff>
      <xdr:row>18</xdr:row>
      <xdr:rowOff>914400</xdr:rowOff>
    </xdr:to>
    <xdr:pic>
      <xdr:nvPicPr>
        <xdr:cNvPr id="1042" name="Afbeelding 2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76375" y="17487900"/>
          <a:ext cx="1619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19</xdr:row>
      <xdr:rowOff>66675</xdr:rowOff>
    </xdr:from>
    <xdr:to>
      <xdr:col>1</xdr:col>
      <xdr:colOff>1838325</xdr:colOff>
      <xdr:row>19</xdr:row>
      <xdr:rowOff>895350</xdr:rowOff>
    </xdr:to>
    <xdr:pic>
      <xdr:nvPicPr>
        <xdr:cNvPr id="1043" name="Afbeelding 23" descr="حذاء رياضي من الجلد بشريط هوك للأولاد من K-Swiss Baby - - 2 M US ..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57325" y="18478500"/>
          <a:ext cx="1581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20</xdr:row>
      <xdr:rowOff>57150</xdr:rowOff>
    </xdr:from>
    <xdr:to>
      <xdr:col>1</xdr:col>
      <xdr:colOff>1895475</xdr:colOff>
      <xdr:row>20</xdr:row>
      <xdr:rowOff>885825</xdr:rowOff>
    </xdr:to>
    <xdr:pic>
      <xdr:nvPicPr>
        <xdr:cNvPr id="1044" name="Afbeelding 2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19225" y="19478625"/>
          <a:ext cx="1676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21</xdr:row>
      <xdr:rowOff>85725</xdr:rowOff>
    </xdr:from>
    <xdr:to>
      <xdr:col>1</xdr:col>
      <xdr:colOff>1657350</xdr:colOff>
      <xdr:row>21</xdr:row>
      <xdr:rowOff>914400</xdr:rowOff>
    </xdr:to>
    <xdr:pic>
      <xdr:nvPicPr>
        <xdr:cNvPr id="1045" name="Afbeelding 25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09725" y="20516850"/>
          <a:ext cx="1247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22</xdr:row>
      <xdr:rowOff>66675</xdr:rowOff>
    </xdr:from>
    <xdr:to>
      <xdr:col>1</xdr:col>
      <xdr:colOff>1866900</xdr:colOff>
      <xdr:row>22</xdr:row>
      <xdr:rowOff>895350</xdr:rowOff>
    </xdr:to>
    <xdr:pic>
      <xdr:nvPicPr>
        <xdr:cNvPr id="1046" name="Afbeelding 26" descr="K-SWISS 23525-127 LOZAN STRAP Inf's (M) White/Navy/Blue Leather ...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24000" y="21507450"/>
          <a:ext cx="1543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23</xdr:row>
      <xdr:rowOff>85725</xdr:rowOff>
    </xdr:from>
    <xdr:to>
      <xdr:col>1</xdr:col>
      <xdr:colOff>1857375</xdr:colOff>
      <xdr:row>23</xdr:row>
      <xdr:rowOff>914400</xdr:rowOff>
    </xdr:to>
    <xdr:pic>
      <xdr:nvPicPr>
        <xdr:cNvPr id="1047" name="Afbeelding 27" descr="K-Swiss Leather Casual Unisex Kids' Shoes for sale | eBay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71625" y="22536150"/>
          <a:ext cx="1485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24</xdr:row>
      <xdr:rowOff>66675</xdr:rowOff>
    </xdr:from>
    <xdr:to>
      <xdr:col>1</xdr:col>
      <xdr:colOff>1790700</xdr:colOff>
      <xdr:row>24</xdr:row>
      <xdr:rowOff>895350</xdr:rowOff>
    </xdr:to>
    <xdr:pic>
      <xdr:nvPicPr>
        <xdr:cNvPr id="1048" name="Afbeelding 28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71625" y="23526750"/>
          <a:ext cx="1419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H26"/>
  <sheetViews>
    <sheetView tabSelected="1" zoomScale="70" zoomScaleNormal="70" workbookViewId="0">
      <pane ySplit="1" topLeftCell="A2" activePane="bottomLeft" state="frozen"/>
      <selection pane="bottomLeft" activeCell="Q7" sqref="Q7"/>
    </sheetView>
  </sheetViews>
  <sheetFormatPr defaultRowHeight="12.75" x14ac:dyDescent="0.2"/>
  <cols>
    <col min="1" max="1" width="18" style="1" customWidth="1"/>
    <col min="2" max="2" width="32.5703125" style="1" customWidth="1"/>
    <col min="3" max="3" width="20.42578125" style="3" customWidth="1"/>
    <col min="4" max="4" width="31.7109375" style="3" customWidth="1"/>
    <col min="5" max="5" width="5.42578125" style="2" customWidth="1"/>
    <col min="6" max="33" width="5.85546875" style="2" customWidth="1"/>
    <col min="34" max="16384" width="9.140625" style="1"/>
  </cols>
  <sheetData>
    <row r="1" spans="1:34" ht="18.75" x14ac:dyDescent="0.2">
      <c r="A1" s="15" t="s">
        <v>1</v>
      </c>
      <c r="B1" s="6"/>
      <c r="C1" s="16" t="s">
        <v>5</v>
      </c>
      <c r="D1" s="16" t="s">
        <v>6</v>
      </c>
      <c r="E1" s="11" t="s">
        <v>2</v>
      </c>
      <c r="F1" s="8">
        <v>15</v>
      </c>
      <c r="G1" s="8">
        <v>16</v>
      </c>
      <c r="H1" s="8">
        <v>17</v>
      </c>
      <c r="I1" s="8">
        <v>18</v>
      </c>
      <c r="J1" s="8" t="s">
        <v>131</v>
      </c>
      <c r="K1" s="8" t="s">
        <v>132</v>
      </c>
      <c r="L1" s="8">
        <v>20</v>
      </c>
      <c r="M1" s="8">
        <v>21</v>
      </c>
      <c r="N1" s="8" t="s">
        <v>95</v>
      </c>
      <c r="O1" s="8">
        <v>22</v>
      </c>
      <c r="P1" s="8" t="s">
        <v>133</v>
      </c>
      <c r="Q1" s="8">
        <v>24</v>
      </c>
      <c r="R1" s="8">
        <v>25</v>
      </c>
      <c r="S1" s="8">
        <v>27</v>
      </c>
      <c r="T1" s="8" t="s">
        <v>98</v>
      </c>
      <c r="U1" s="8">
        <v>28</v>
      </c>
      <c r="V1" s="8" t="s">
        <v>111</v>
      </c>
      <c r="W1" s="8">
        <v>29</v>
      </c>
      <c r="X1" s="8" t="s">
        <v>121</v>
      </c>
      <c r="Y1" s="8">
        <v>30</v>
      </c>
      <c r="Z1" s="8">
        <v>31</v>
      </c>
      <c r="AA1" s="8">
        <v>32</v>
      </c>
      <c r="AB1" s="8" t="s">
        <v>104</v>
      </c>
      <c r="AC1" s="8">
        <v>33</v>
      </c>
      <c r="AD1" s="8" t="s">
        <v>112</v>
      </c>
      <c r="AE1" s="8">
        <v>34</v>
      </c>
      <c r="AF1" s="8">
        <v>35</v>
      </c>
      <c r="AG1" s="8">
        <v>36</v>
      </c>
      <c r="AH1" s="5" t="s">
        <v>4</v>
      </c>
    </row>
    <row r="2" spans="1:34" s="7" customFormat="1" ht="80.099999999999994" customHeight="1" x14ac:dyDescent="0.25">
      <c r="A2" s="6" t="s">
        <v>3</v>
      </c>
      <c r="B2"/>
      <c r="C2" s="4" t="s">
        <v>122</v>
      </c>
      <c r="D2" s="4" t="s">
        <v>123</v>
      </c>
      <c r="E2" s="11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>
        <v>2</v>
      </c>
      <c r="AC2" s="5">
        <v>1</v>
      </c>
      <c r="AD2" s="5">
        <v>1</v>
      </c>
      <c r="AE2" s="5"/>
      <c r="AF2" s="5"/>
      <c r="AG2" s="5"/>
      <c r="AH2" s="5">
        <f t="shared" ref="AH2:AH25" si="0">SUM(F2:AG2)</f>
        <v>4</v>
      </c>
    </row>
    <row r="3" spans="1:34" s="7" customFormat="1" ht="80.099999999999994" customHeight="1" x14ac:dyDescent="0.25">
      <c r="A3" s="6" t="s">
        <v>3</v>
      </c>
      <c r="B3" s="6"/>
      <c r="C3" s="4" t="s">
        <v>96</v>
      </c>
      <c r="D3" s="4" t="s">
        <v>97</v>
      </c>
      <c r="E3" s="11" t="s">
        <v>0</v>
      </c>
      <c r="F3" s="5"/>
      <c r="G3" s="5"/>
      <c r="H3" s="5"/>
      <c r="I3" s="5"/>
      <c r="J3" s="5"/>
      <c r="K3" s="5"/>
      <c r="L3" s="5">
        <v>1</v>
      </c>
      <c r="M3" s="5"/>
      <c r="N3" s="5"/>
      <c r="O3" s="5"/>
      <c r="P3" s="5"/>
      <c r="Q3" s="5">
        <v>1</v>
      </c>
      <c r="R3" s="5">
        <v>1</v>
      </c>
      <c r="S3" s="5">
        <v>1</v>
      </c>
      <c r="T3" s="5">
        <v>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>
        <f t="shared" si="0"/>
        <v>5</v>
      </c>
    </row>
    <row r="4" spans="1:34" s="7" customFormat="1" ht="80.099999999999994" customHeight="1" x14ac:dyDescent="0.25">
      <c r="A4" s="6" t="s">
        <v>3</v>
      </c>
      <c r="B4" s="6"/>
      <c r="C4" s="4" t="s">
        <v>103</v>
      </c>
      <c r="D4" s="4" t="s">
        <v>97</v>
      </c>
      <c r="E4" s="11" t="s"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>
        <v>1</v>
      </c>
      <c r="X4" s="5"/>
      <c r="Y4" s="5"/>
      <c r="Z4" s="5">
        <v>1</v>
      </c>
      <c r="AA4" s="5"/>
      <c r="AB4" s="5"/>
      <c r="AC4" s="5">
        <v>1</v>
      </c>
      <c r="AD4" s="5"/>
      <c r="AE4" s="5"/>
      <c r="AF4" s="5"/>
      <c r="AG4" s="5"/>
      <c r="AH4" s="5">
        <f t="shared" si="0"/>
        <v>3</v>
      </c>
    </row>
    <row r="5" spans="1:34" s="7" customFormat="1" ht="80.099999999999994" customHeight="1" x14ac:dyDescent="0.25">
      <c r="A5" s="6" t="s">
        <v>3</v>
      </c>
      <c r="B5"/>
      <c r="C5" s="4" t="s">
        <v>116</v>
      </c>
      <c r="D5" s="4" t="s">
        <v>118</v>
      </c>
      <c r="E5" s="11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>
        <v>2</v>
      </c>
      <c r="AA5" s="5"/>
      <c r="AB5" s="5"/>
      <c r="AC5" s="5">
        <v>2</v>
      </c>
      <c r="AD5" s="5"/>
      <c r="AE5" s="5">
        <v>2</v>
      </c>
      <c r="AF5" s="5">
        <v>3</v>
      </c>
      <c r="AG5" s="5"/>
      <c r="AH5" s="5">
        <f t="shared" si="0"/>
        <v>9</v>
      </c>
    </row>
    <row r="6" spans="1:34" s="7" customFormat="1" ht="80.099999999999994" customHeight="1" x14ac:dyDescent="0.25">
      <c r="A6" s="6" t="s">
        <v>3</v>
      </c>
      <c r="B6" s="6"/>
      <c r="C6" s="4" t="s">
        <v>117</v>
      </c>
      <c r="D6" s="4" t="s">
        <v>118</v>
      </c>
      <c r="E6" s="11" t="s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4</v>
      </c>
      <c r="V6" s="5"/>
      <c r="W6" s="5">
        <v>5</v>
      </c>
      <c r="X6" s="5"/>
      <c r="Y6" s="5">
        <v>3</v>
      </c>
      <c r="Z6" s="5">
        <v>2</v>
      </c>
      <c r="AA6" s="5"/>
      <c r="AB6" s="5">
        <v>5</v>
      </c>
      <c r="AC6" s="5">
        <v>2</v>
      </c>
      <c r="AD6" s="5"/>
      <c r="AE6" s="5">
        <v>1</v>
      </c>
      <c r="AF6" s="5"/>
      <c r="AG6" s="5"/>
      <c r="AH6" s="5">
        <f t="shared" si="0"/>
        <v>22</v>
      </c>
    </row>
    <row r="7" spans="1:34" s="7" customFormat="1" ht="80.099999999999994" customHeight="1" x14ac:dyDescent="0.25">
      <c r="A7" s="6" t="s">
        <v>3</v>
      </c>
      <c r="B7" s="6"/>
      <c r="C7" s="4" t="s">
        <v>119</v>
      </c>
      <c r="D7" s="4" t="s">
        <v>118</v>
      </c>
      <c r="E7" s="11" t="s">
        <v>0</v>
      </c>
      <c r="F7" s="5"/>
      <c r="G7" s="5"/>
      <c r="H7" s="5">
        <v>1</v>
      </c>
      <c r="I7" s="5"/>
      <c r="J7" s="5"/>
      <c r="K7" s="5"/>
      <c r="L7" s="5"/>
      <c r="M7" s="5"/>
      <c r="N7" s="5"/>
      <c r="O7" s="5">
        <v>1</v>
      </c>
      <c r="P7" s="5"/>
      <c r="Q7" s="5"/>
      <c r="R7" s="5"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>
        <f t="shared" si="0"/>
        <v>3</v>
      </c>
    </row>
    <row r="8" spans="1:34" s="7" customFormat="1" ht="80.099999999999994" customHeight="1" x14ac:dyDescent="0.25">
      <c r="A8" s="6" t="s">
        <v>3</v>
      </c>
      <c r="B8"/>
      <c r="C8" s="4" t="s">
        <v>128</v>
      </c>
      <c r="D8" s="4" t="s">
        <v>129</v>
      </c>
      <c r="E8" s="11" t="s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2</v>
      </c>
      <c r="X8" s="5"/>
      <c r="Y8" s="5">
        <v>1</v>
      </c>
      <c r="Z8" s="5">
        <v>3</v>
      </c>
      <c r="AA8" s="5"/>
      <c r="AB8" s="5"/>
      <c r="AC8" s="5">
        <v>1</v>
      </c>
      <c r="AD8" s="5"/>
      <c r="AE8" s="5">
        <v>2</v>
      </c>
      <c r="AF8" s="5">
        <v>2</v>
      </c>
      <c r="AG8" s="5"/>
      <c r="AH8" s="5">
        <f t="shared" si="0"/>
        <v>11</v>
      </c>
    </row>
    <row r="9" spans="1:34" s="7" customFormat="1" ht="80.099999999999994" customHeight="1" x14ac:dyDescent="0.25">
      <c r="A9" s="6" t="s">
        <v>3</v>
      </c>
      <c r="B9" s="6"/>
      <c r="C9" s="4" t="s">
        <v>140</v>
      </c>
      <c r="D9" s="4" t="s">
        <v>129</v>
      </c>
      <c r="E9" s="11" t="s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  <c r="Y9" s="5"/>
      <c r="Z9" s="5">
        <v>2</v>
      </c>
      <c r="AA9" s="5"/>
      <c r="AB9" s="5">
        <v>2</v>
      </c>
      <c r="AC9" s="5">
        <v>1</v>
      </c>
      <c r="AD9" s="5"/>
      <c r="AE9" s="5">
        <v>2</v>
      </c>
      <c r="AF9" s="5">
        <v>1</v>
      </c>
      <c r="AG9" s="5"/>
      <c r="AH9" s="5">
        <f t="shared" si="0"/>
        <v>9</v>
      </c>
    </row>
    <row r="10" spans="1:34" s="7" customFormat="1" ht="80.099999999999994" customHeight="1" x14ac:dyDescent="0.25">
      <c r="A10" s="6" t="s">
        <v>3</v>
      </c>
      <c r="B10" s="6"/>
      <c r="C10" s="4" t="s">
        <v>114</v>
      </c>
      <c r="D10" s="4" t="s">
        <v>115</v>
      </c>
      <c r="E10" s="11" t="s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1</v>
      </c>
      <c r="V10" s="5"/>
      <c r="W10" s="5">
        <v>1</v>
      </c>
      <c r="X10" s="5"/>
      <c r="Y10" s="5">
        <v>1</v>
      </c>
      <c r="Z10" s="5"/>
      <c r="AA10" s="5"/>
      <c r="AB10" s="5">
        <v>1</v>
      </c>
      <c r="AC10" s="5">
        <v>1</v>
      </c>
      <c r="AD10" s="5"/>
      <c r="AE10" s="5">
        <v>1</v>
      </c>
      <c r="AF10" s="5">
        <v>1</v>
      </c>
      <c r="AG10" s="5"/>
      <c r="AH10" s="5">
        <f t="shared" si="0"/>
        <v>7</v>
      </c>
    </row>
    <row r="11" spans="1:34" s="7" customFormat="1" ht="80.099999999999994" customHeight="1" x14ac:dyDescent="0.25">
      <c r="A11" s="6" t="s">
        <v>3</v>
      </c>
      <c r="B11" s="6"/>
      <c r="C11" s="4" t="s">
        <v>141</v>
      </c>
      <c r="D11" s="4" t="s">
        <v>115</v>
      </c>
      <c r="E11" s="11" t="s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</v>
      </c>
      <c r="V11" s="5"/>
      <c r="W11" s="5">
        <v>2</v>
      </c>
      <c r="X11" s="5"/>
      <c r="Y11" s="5">
        <v>1</v>
      </c>
      <c r="Z11" s="5">
        <v>2</v>
      </c>
      <c r="AA11" s="5"/>
      <c r="AB11" s="5">
        <v>1</v>
      </c>
      <c r="AC11" s="5">
        <v>2</v>
      </c>
      <c r="AD11" s="5"/>
      <c r="AE11" s="5">
        <v>1</v>
      </c>
      <c r="AF11" s="5">
        <v>1</v>
      </c>
      <c r="AG11" s="5"/>
      <c r="AH11" s="5">
        <f t="shared" si="0"/>
        <v>11</v>
      </c>
    </row>
    <row r="12" spans="1:34" s="7" customFormat="1" ht="80.099999999999994" customHeight="1" x14ac:dyDescent="0.25">
      <c r="A12" s="6" t="s">
        <v>3</v>
      </c>
      <c r="B12" s="6"/>
      <c r="C12" s="4" t="s">
        <v>110</v>
      </c>
      <c r="D12" s="4" t="s">
        <v>120</v>
      </c>
      <c r="E12" s="11" t="s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2</v>
      </c>
      <c r="W12" s="5">
        <v>2</v>
      </c>
      <c r="X12" s="5">
        <v>1</v>
      </c>
      <c r="Y12" s="5"/>
      <c r="Z12" s="5">
        <v>1</v>
      </c>
      <c r="AA12" s="5">
        <v>1</v>
      </c>
      <c r="AB12" s="5">
        <v>2</v>
      </c>
      <c r="AC12" s="5">
        <v>1</v>
      </c>
      <c r="AD12" s="5"/>
      <c r="AE12" s="5"/>
      <c r="AF12" s="5">
        <v>1</v>
      </c>
      <c r="AG12" s="5"/>
      <c r="AH12" s="5">
        <f t="shared" si="0"/>
        <v>11</v>
      </c>
    </row>
    <row r="13" spans="1:34" s="7" customFormat="1" ht="80.099999999999994" customHeight="1" x14ac:dyDescent="0.25">
      <c r="A13" s="6" t="s">
        <v>3</v>
      </c>
      <c r="B13" s="6"/>
      <c r="C13" s="4" t="s">
        <v>110</v>
      </c>
      <c r="D13" s="4" t="s">
        <v>113</v>
      </c>
      <c r="E13" s="11" t="s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</v>
      </c>
      <c r="W13" s="5">
        <v>1</v>
      </c>
      <c r="X13" s="5"/>
      <c r="Y13" s="5">
        <v>1</v>
      </c>
      <c r="Z13" s="5">
        <v>1</v>
      </c>
      <c r="AA13" s="5">
        <v>1</v>
      </c>
      <c r="AB13" s="5"/>
      <c r="AC13" s="5">
        <v>2</v>
      </c>
      <c r="AD13" s="5">
        <v>1</v>
      </c>
      <c r="AE13" s="5">
        <v>1</v>
      </c>
      <c r="AF13" s="5">
        <v>2</v>
      </c>
      <c r="AG13" s="5"/>
      <c r="AH13" s="5">
        <f t="shared" si="0"/>
        <v>11</v>
      </c>
    </row>
    <row r="14" spans="1:34" s="7" customFormat="1" ht="80.099999999999994" customHeight="1" x14ac:dyDescent="0.25">
      <c r="A14" s="6" t="s">
        <v>3</v>
      </c>
      <c r="B14" s="6"/>
      <c r="C14" s="4" t="s">
        <v>102</v>
      </c>
      <c r="D14" s="4" t="s">
        <v>105</v>
      </c>
      <c r="E14" s="11" t="s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2</v>
      </c>
      <c r="V14" s="5"/>
      <c r="W14" s="5">
        <v>2</v>
      </c>
      <c r="X14" s="5"/>
      <c r="Y14" s="5">
        <v>1</v>
      </c>
      <c r="Z14" s="5">
        <v>3</v>
      </c>
      <c r="AA14" s="5"/>
      <c r="AB14" s="5">
        <v>1</v>
      </c>
      <c r="AC14" s="5"/>
      <c r="AD14" s="5"/>
      <c r="AE14" s="5"/>
      <c r="AF14" s="5"/>
      <c r="AG14" s="5"/>
      <c r="AH14" s="5">
        <f t="shared" si="0"/>
        <v>9</v>
      </c>
    </row>
    <row r="15" spans="1:34" s="7" customFormat="1" ht="80.099999999999994" customHeight="1" x14ac:dyDescent="0.25">
      <c r="A15" s="6" t="s">
        <v>3</v>
      </c>
      <c r="B15" s="6"/>
      <c r="C15" s="4" t="s">
        <v>126</v>
      </c>
      <c r="D15" s="4" t="s">
        <v>127</v>
      </c>
      <c r="E15" s="11" t="s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2</v>
      </c>
      <c r="X15" s="5"/>
      <c r="Y15" s="5">
        <v>1</v>
      </c>
      <c r="Z15" s="5"/>
      <c r="AA15" s="5"/>
      <c r="AB15" s="5"/>
      <c r="AC15" s="5">
        <v>1</v>
      </c>
      <c r="AD15" s="5"/>
      <c r="AE15" s="5">
        <v>2</v>
      </c>
      <c r="AF15" s="5">
        <v>1</v>
      </c>
      <c r="AG15" s="5"/>
      <c r="AH15" s="5">
        <f t="shared" si="0"/>
        <v>7</v>
      </c>
    </row>
    <row r="16" spans="1:34" s="7" customFormat="1" ht="80.099999999999994" customHeight="1" x14ac:dyDescent="0.25">
      <c r="A16" s="6" t="s">
        <v>3</v>
      </c>
      <c r="B16"/>
      <c r="C16" s="4" t="s">
        <v>130</v>
      </c>
      <c r="D16" s="4" t="s">
        <v>127</v>
      </c>
      <c r="E16" s="11" t="s">
        <v>0</v>
      </c>
      <c r="F16" s="5"/>
      <c r="G16" s="5"/>
      <c r="H16" s="5"/>
      <c r="I16" s="5"/>
      <c r="J16" s="5">
        <v>2</v>
      </c>
      <c r="K16" s="5">
        <v>1</v>
      </c>
      <c r="L16" s="5">
        <v>2</v>
      </c>
      <c r="M16" s="5">
        <v>2</v>
      </c>
      <c r="N16" s="5">
        <v>2</v>
      </c>
      <c r="O16" s="5">
        <v>2</v>
      </c>
      <c r="P16" s="5">
        <v>1</v>
      </c>
      <c r="Q16" s="5">
        <v>2</v>
      </c>
      <c r="R16" s="5">
        <v>2</v>
      </c>
      <c r="S16" s="5">
        <v>1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 t="shared" si="0"/>
        <v>17</v>
      </c>
    </row>
    <row r="17" spans="1:34" s="7" customFormat="1" ht="80.099999999999994" customHeight="1" x14ac:dyDescent="0.25">
      <c r="A17" s="6" t="s">
        <v>3</v>
      </c>
      <c r="B17" s="6"/>
      <c r="C17" s="4" t="s">
        <v>134</v>
      </c>
      <c r="D17" s="4" t="s">
        <v>127</v>
      </c>
      <c r="E17" s="11" t="s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1</v>
      </c>
      <c r="V17" s="5">
        <v>1</v>
      </c>
      <c r="W17" s="5">
        <v>2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3</v>
      </c>
      <c r="AD17" s="5">
        <v>1</v>
      </c>
      <c r="AE17" s="5">
        <v>2</v>
      </c>
      <c r="AF17" s="5">
        <v>3</v>
      </c>
      <c r="AG17" s="5"/>
      <c r="AH17" s="5">
        <f t="shared" si="0"/>
        <v>18</v>
      </c>
    </row>
    <row r="18" spans="1:34" s="7" customFormat="1" ht="80.099999999999994" customHeight="1" x14ac:dyDescent="0.25">
      <c r="A18" s="6" t="s">
        <v>3</v>
      </c>
      <c r="B18" s="6"/>
      <c r="C18" s="4" t="s">
        <v>135</v>
      </c>
      <c r="D18" s="4" t="s">
        <v>127</v>
      </c>
      <c r="E18" s="11" t="s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1</v>
      </c>
      <c r="V18" s="5"/>
      <c r="W18" s="5">
        <v>1</v>
      </c>
      <c r="X18" s="5"/>
      <c r="Y18" s="5">
        <v>1</v>
      </c>
      <c r="Z18" s="5">
        <v>2</v>
      </c>
      <c r="AA18" s="5"/>
      <c r="AB18" s="5">
        <v>1</v>
      </c>
      <c r="AC18" s="5">
        <v>1</v>
      </c>
      <c r="AD18" s="5"/>
      <c r="AE18" s="5">
        <v>1</v>
      </c>
      <c r="AF18" s="5">
        <v>1</v>
      </c>
      <c r="AG18" s="5">
        <v>1</v>
      </c>
      <c r="AH18" s="5">
        <f t="shared" si="0"/>
        <v>10</v>
      </c>
    </row>
    <row r="19" spans="1:34" s="7" customFormat="1" ht="80.099999999999994" customHeight="1" x14ac:dyDescent="0.25">
      <c r="A19" s="6" t="s">
        <v>3</v>
      </c>
      <c r="B19" s="6"/>
      <c r="C19" s="4" t="s">
        <v>124</v>
      </c>
      <c r="D19" s="4" t="s">
        <v>125</v>
      </c>
      <c r="E19" s="11" t="s">
        <v>0</v>
      </c>
      <c r="F19" s="5">
        <v>3</v>
      </c>
      <c r="G19" s="5">
        <v>3</v>
      </c>
      <c r="H19" s="5"/>
      <c r="I19" s="5">
        <v>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f t="shared" si="0"/>
        <v>9</v>
      </c>
    </row>
    <row r="20" spans="1:34" s="7" customFormat="1" ht="80.099999999999994" customHeight="1" x14ac:dyDescent="0.25">
      <c r="A20" s="6" t="s">
        <v>3</v>
      </c>
      <c r="B20"/>
      <c r="C20" s="4" t="s">
        <v>99</v>
      </c>
      <c r="D20" s="4" t="s">
        <v>100</v>
      </c>
      <c r="E20" s="11" t="s">
        <v>0</v>
      </c>
      <c r="F20" s="5"/>
      <c r="G20" s="5"/>
      <c r="H20" s="5">
        <v>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f t="shared" si="0"/>
        <v>2</v>
      </c>
    </row>
    <row r="21" spans="1:34" s="7" customFormat="1" ht="80.099999999999994" customHeight="1" x14ac:dyDescent="0.25">
      <c r="A21" s="6" t="s">
        <v>3</v>
      </c>
      <c r="B21" s="6"/>
      <c r="C21" s="4" t="s">
        <v>136</v>
      </c>
      <c r="D21" s="4" t="s">
        <v>137</v>
      </c>
      <c r="E21" s="11" t="s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2</v>
      </c>
      <c r="V21" s="5"/>
      <c r="W21" s="5">
        <v>1</v>
      </c>
      <c r="X21" s="5"/>
      <c r="Y21" s="5">
        <v>2</v>
      </c>
      <c r="Z21" s="5">
        <v>1</v>
      </c>
      <c r="AA21" s="5"/>
      <c r="AB21" s="5">
        <v>1</v>
      </c>
      <c r="AC21" s="5">
        <v>1</v>
      </c>
      <c r="AD21" s="5"/>
      <c r="AE21" s="5">
        <v>1</v>
      </c>
      <c r="AF21" s="5">
        <v>1</v>
      </c>
      <c r="AG21" s="5"/>
      <c r="AH21" s="5">
        <f t="shared" si="0"/>
        <v>10</v>
      </c>
    </row>
    <row r="22" spans="1:34" s="7" customFormat="1" ht="80.099999999999994" customHeight="1" x14ac:dyDescent="0.25">
      <c r="A22" s="6" t="s">
        <v>3</v>
      </c>
      <c r="B22" s="6"/>
      <c r="C22" s="4" t="s">
        <v>106</v>
      </c>
      <c r="D22" s="4" t="s">
        <v>107</v>
      </c>
      <c r="E22" s="11" t="s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1</v>
      </c>
      <c r="AA22" s="5"/>
      <c r="AB22" s="5"/>
      <c r="AC22" s="5">
        <v>1</v>
      </c>
      <c r="AD22" s="5"/>
      <c r="AE22" s="5"/>
      <c r="AF22" s="5"/>
      <c r="AG22" s="5"/>
      <c r="AH22" s="5">
        <f t="shared" si="0"/>
        <v>2</v>
      </c>
    </row>
    <row r="23" spans="1:34" s="7" customFormat="1" ht="80.099999999999994" customHeight="1" x14ac:dyDescent="0.25">
      <c r="A23" s="6" t="s">
        <v>3</v>
      </c>
      <c r="B23" s="17"/>
      <c r="C23" s="4" t="s">
        <v>108</v>
      </c>
      <c r="D23" s="4" t="s">
        <v>109</v>
      </c>
      <c r="E23" s="11" t="s">
        <v>0</v>
      </c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/>
      <c r="Q23" s="5"/>
      <c r="R23" s="5">
        <v>1</v>
      </c>
      <c r="S23" s="5">
        <v>1</v>
      </c>
      <c r="T23" s="5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>
        <f t="shared" si="0"/>
        <v>4</v>
      </c>
    </row>
    <row r="24" spans="1:34" s="7" customFormat="1" ht="80.099999999999994" customHeight="1" x14ac:dyDescent="0.25">
      <c r="A24" s="6" t="s">
        <v>3</v>
      </c>
      <c r="B24" s="17"/>
      <c r="C24" s="4" t="s">
        <v>101</v>
      </c>
      <c r="D24" s="4" t="s">
        <v>109</v>
      </c>
      <c r="E24" s="11" t="s">
        <v>0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>
        <v>1</v>
      </c>
      <c r="R24" s="5">
        <v>1</v>
      </c>
      <c r="S24" s="5">
        <v>1</v>
      </c>
      <c r="T24" s="5">
        <v>1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>
        <f t="shared" si="0"/>
        <v>5</v>
      </c>
    </row>
    <row r="25" spans="1:34" s="7" customFormat="1" ht="80.099999999999994" customHeight="1" x14ac:dyDescent="0.25">
      <c r="A25" s="6" t="s">
        <v>3</v>
      </c>
      <c r="B25" s="6"/>
      <c r="C25" s="4" t="s">
        <v>138</v>
      </c>
      <c r="D25" s="4" t="s">
        <v>139</v>
      </c>
      <c r="E25" s="11" t="s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</v>
      </c>
      <c r="V25" s="5">
        <v>1</v>
      </c>
      <c r="W25" s="5">
        <v>1</v>
      </c>
      <c r="X25" s="5"/>
      <c r="Y25" s="5">
        <v>1</v>
      </c>
      <c r="Z25" s="5"/>
      <c r="AA25" s="5">
        <v>1</v>
      </c>
      <c r="AB25" s="5"/>
      <c r="AC25" s="5">
        <v>1</v>
      </c>
      <c r="AD25" s="5"/>
      <c r="AE25" s="5">
        <v>1</v>
      </c>
      <c r="AF25" s="5">
        <v>1</v>
      </c>
      <c r="AG25" s="5"/>
      <c r="AH25" s="5">
        <f t="shared" si="0"/>
        <v>8</v>
      </c>
    </row>
    <row r="26" spans="1:34" ht="15.75" x14ac:dyDescent="0.25">
      <c r="A26" s="13"/>
      <c r="B26" s="14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4"/>
      <c r="AF26" s="10"/>
      <c r="AG26" s="10"/>
      <c r="AH26" s="12">
        <f>SUM(AH2:AH25)</f>
        <v>207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55"/>
  <sheetViews>
    <sheetView workbookViewId="0">
      <selection sqref="A1:C55"/>
    </sheetView>
  </sheetViews>
  <sheetFormatPr defaultRowHeight="15" x14ac:dyDescent="0.25"/>
  <sheetData>
    <row r="1" spans="1:3" x14ac:dyDescent="0.25">
      <c r="A1" t="s">
        <v>7</v>
      </c>
      <c r="B1" t="s">
        <v>14</v>
      </c>
      <c r="C1" t="s">
        <v>51</v>
      </c>
    </row>
    <row r="2" spans="1:3" x14ac:dyDescent="0.25">
      <c r="A2" t="s">
        <v>7</v>
      </c>
      <c r="B2" t="s">
        <v>25</v>
      </c>
      <c r="C2" t="s">
        <v>65</v>
      </c>
    </row>
    <row r="3" spans="1:3" x14ac:dyDescent="0.25">
      <c r="A3" t="s">
        <v>7</v>
      </c>
      <c r="B3" t="s">
        <v>23</v>
      </c>
      <c r="C3" t="s">
        <v>63</v>
      </c>
    </row>
    <row r="4" spans="1:3" x14ac:dyDescent="0.25">
      <c r="A4" t="s">
        <v>7</v>
      </c>
      <c r="B4" t="s">
        <v>30</v>
      </c>
      <c r="C4" t="s">
        <v>75</v>
      </c>
    </row>
    <row r="5" spans="1:3" x14ac:dyDescent="0.25">
      <c r="A5" t="s">
        <v>7</v>
      </c>
      <c r="B5" t="s">
        <v>22</v>
      </c>
      <c r="C5" t="s">
        <v>60</v>
      </c>
    </row>
    <row r="6" spans="1:3" x14ac:dyDescent="0.25">
      <c r="A6" t="s">
        <v>7</v>
      </c>
      <c r="B6" t="s">
        <v>11</v>
      </c>
      <c r="C6" t="s">
        <v>47</v>
      </c>
    </row>
    <row r="7" spans="1:3" x14ac:dyDescent="0.25">
      <c r="A7" t="s">
        <v>7</v>
      </c>
      <c r="B7" t="s">
        <v>10</v>
      </c>
      <c r="C7" t="s">
        <v>46</v>
      </c>
    </row>
    <row r="8" spans="1:3" x14ac:dyDescent="0.25">
      <c r="A8" t="s">
        <v>7</v>
      </c>
      <c r="B8">
        <v>142370</v>
      </c>
      <c r="C8" t="s">
        <v>74</v>
      </c>
    </row>
    <row r="9" spans="1:3" x14ac:dyDescent="0.25">
      <c r="A9" t="s">
        <v>7</v>
      </c>
      <c r="B9">
        <v>139781</v>
      </c>
      <c r="C9" t="s">
        <v>72</v>
      </c>
    </row>
    <row r="10" spans="1:3" x14ac:dyDescent="0.25">
      <c r="A10" t="s">
        <v>7</v>
      </c>
      <c r="B10">
        <v>142369</v>
      </c>
      <c r="C10" t="s">
        <v>71</v>
      </c>
    </row>
    <row r="11" spans="1:3" x14ac:dyDescent="0.25">
      <c r="A11" t="s">
        <v>7</v>
      </c>
      <c r="B11" t="s">
        <v>9</v>
      </c>
      <c r="C11" t="s">
        <v>45</v>
      </c>
    </row>
    <row r="12" spans="1:3" x14ac:dyDescent="0.25">
      <c r="A12" t="s">
        <v>7</v>
      </c>
      <c r="B12" t="s">
        <v>20</v>
      </c>
      <c r="C12" t="s">
        <v>58</v>
      </c>
    </row>
    <row r="13" spans="1:3" x14ac:dyDescent="0.25">
      <c r="A13" t="s">
        <v>7</v>
      </c>
      <c r="B13" t="s">
        <v>8</v>
      </c>
      <c r="C13" t="s">
        <v>43</v>
      </c>
    </row>
    <row r="14" spans="1:3" x14ac:dyDescent="0.25">
      <c r="A14" t="s">
        <v>7</v>
      </c>
      <c r="B14">
        <v>142366</v>
      </c>
      <c r="C14" t="s">
        <v>53</v>
      </c>
    </row>
    <row r="15" spans="1:3" x14ac:dyDescent="0.25">
      <c r="A15" t="s">
        <v>7</v>
      </c>
      <c r="B15" t="s">
        <v>19</v>
      </c>
      <c r="C15" t="s">
        <v>57</v>
      </c>
    </row>
    <row r="16" spans="1:3" x14ac:dyDescent="0.25">
      <c r="A16" t="s">
        <v>7</v>
      </c>
      <c r="B16" t="s">
        <v>15</v>
      </c>
      <c r="C16" t="s">
        <v>52</v>
      </c>
    </row>
    <row r="17" spans="1:3" x14ac:dyDescent="0.25">
      <c r="A17" t="s">
        <v>7</v>
      </c>
      <c r="B17" t="s">
        <v>17</v>
      </c>
      <c r="C17" t="s">
        <v>55</v>
      </c>
    </row>
    <row r="18" spans="1:3" x14ac:dyDescent="0.25">
      <c r="A18" t="s">
        <v>7</v>
      </c>
      <c r="B18" t="s">
        <v>39</v>
      </c>
      <c r="C18" t="s">
        <v>91</v>
      </c>
    </row>
    <row r="19" spans="1:3" x14ac:dyDescent="0.25">
      <c r="A19" t="s">
        <v>7</v>
      </c>
      <c r="B19">
        <v>142375</v>
      </c>
      <c r="C19" t="s">
        <v>70</v>
      </c>
    </row>
    <row r="20" spans="1:3" x14ac:dyDescent="0.25">
      <c r="A20" t="s">
        <v>7</v>
      </c>
      <c r="B20" t="s">
        <v>12</v>
      </c>
      <c r="C20" t="s">
        <v>48</v>
      </c>
    </row>
    <row r="21" spans="1:3" x14ac:dyDescent="0.25">
      <c r="A21" t="s">
        <v>7</v>
      </c>
      <c r="B21" t="s">
        <v>13</v>
      </c>
      <c r="C21" t="s">
        <v>50</v>
      </c>
    </row>
    <row r="22" spans="1:3" x14ac:dyDescent="0.25">
      <c r="A22" t="s">
        <v>7</v>
      </c>
      <c r="B22" t="s">
        <v>21</v>
      </c>
      <c r="C22" t="s">
        <v>59</v>
      </c>
    </row>
    <row r="23" spans="1:3" x14ac:dyDescent="0.25">
      <c r="A23" t="s">
        <v>7</v>
      </c>
      <c r="B23" t="s">
        <v>33</v>
      </c>
      <c r="C23" t="s">
        <v>80</v>
      </c>
    </row>
    <row r="24" spans="1:3" x14ac:dyDescent="0.25">
      <c r="A24" t="s">
        <v>7</v>
      </c>
      <c r="B24" t="s">
        <v>16</v>
      </c>
      <c r="C24" t="s">
        <v>54</v>
      </c>
    </row>
    <row r="25" spans="1:3" x14ac:dyDescent="0.25">
      <c r="A25" t="s">
        <v>7</v>
      </c>
      <c r="B25" t="s">
        <v>18</v>
      </c>
      <c r="C25" t="s">
        <v>56</v>
      </c>
    </row>
    <row r="26" spans="1:3" x14ac:dyDescent="0.25">
      <c r="A26" t="s">
        <v>7</v>
      </c>
      <c r="B26" t="s">
        <v>38</v>
      </c>
      <c r="C26" t="s">
        <v>90</v>
      </c>
    </row>
    <row r="27" spans="1:3" x14ac:dyDescent="0.25">
      <c r="A27" t="s">
        <v>7</v>
      </c>
      <c r="B27" t="s">
        <v>32</v>
      </c>
      <c r="C27" t="s">
        <v>79</v>
      </c>
    </row>
    <row r="28" spans="1:3" x14ac:dyDescent="0.25">
      <c r="A28" t="s">
        <v>7</v>
      </c>
      <c r="B28" t="s">
        <v>24</v>
      </c>
      <c r="C28" t="s">
        <v>64</v>
      </c>
    </row>
    <row r="29" spans="1:3" x14ac:dyDescent="0.25">
      <c r="A29" t="s">
        <v>7</v>
      </c>
      <c r="B29" t="s">
        <v>40</v>
      </c>
      <c r="C29" t="s">
        <v>92</v>
      </c>
    </row>
    <row r="30" spans="1:3" x14ac:dyDescent="0.25">
      <c r="A30" t="s">
        <v>7</v>
      </c>
      <c r="B30">
        <v>617669</v>
      </c>
      <c r="C30" t="s">
        <v>93</v>
      </c>
    </row>
    <row r="31" spans="1:3" x14ac:dyDescent="0.25">
      <c r="A31" t="s">
        <v>7</v>
      </c>
      <c r="B31" t="s">
        <v>31</v>
      </c>
      <c r="C31" t="s">
        <v>77</v>
      </c>
    </row>
    <row r="32" spans="1:3" x14ac:dyDescent="0.25">
      <c r="A32" t="s">
        <v>7</v>
      </c>
      <c r="B32">
        <v>102941</v>
      </c>
      <c r="C32" t="s">
        <v>61</v>
      </c>
    </row>
    <row r="33" spans="1:3" x14ac:dyDescent="0.25">
      <c r="A33" t="s">
        <v>7</v>
      </c>
      <c r="B33">
        <v>308865</v>
      </c>
      <c r="C33" t="s">
        <v>62</v>
      </c>
    </row>
    <row r="34" spans="1:3" x14ac:dyDescent="0.25">
      <c r="A34" t="s">
        <v>7</v>
      </c>
      <c r="B34">
        <v>113213</v>
      </c>
      <c r="C34" t="s">
        <v>41</v>
      </c>
    </row>
    <row r="35" spans="1:3" x14ac:dyDescent="0.25">
      <c r="A35" t="s">
        <v>7</v>
      </c>
      <c r="B35">
        <v>103427</v>
      </c>
      <c r="C35" t="s">
        <v>94</v>
      </c>
    </row>
    <row r="36" spans="1:3" x14ac:dyDescent="0.25">
      <c r="A36" t="s">
        <v>7</v>
      </c>
      <c r="B36">
        <v>103428</v>
      </c>
      <c r="C36" t="s">
        <v>76</v>
      </c>
    </row>
    <row r="37" spans="1:3" x14ac:dyDescent="0.25">
      <c r="A37" t="s">
        <v>7</v>
      </c>
      <c r="B37">
        <v>305760</v>
      </c>
      <c r="C37" t="s">
        <v>87</v>
      </c>
    </row>
    <row r="38" spans="1:3" x14ac:dyDescent="0.25">
      <c r="A38" t="s">
        <v>7</v>
      </c>
      <c r="B38">
        <v>142379</v>
      </c>
      <c r="C38" t="s">
        <v>42</v>
      </c>
    </row>
    <row r="39" spans="1:3" x14ac:dyDescent="0.25">
      <c r="A39" t="s">
        <v>7</v>
      </c>
      <c r="B39">
        <v>142392</v>
      </c>
      <c r="C39" t="s">
        <v>49</v>
      </c>
    </row>
    <row r="40" spans="1:3" x14ac:dyDescent="0.25">
      <c r="A40" t="s">
        <v>7</v>
      </c>
      <c r="B40">
        <v>707911</v>
      </c>
      <c r="C40" t="s">
        <v>82</v>
      </c>
    </row>
    <row r="41" spans="1:3" x14ac:dyDescent="0.25">
      <c r="A41" t="s">
        <v>7</v>
      </c>
      <c r="B41">
        <v>117384</v>
      </c>
      <c r="C41" t="s">
        <v>44</v>
      </c>
    </row>
    <row r="42" spans="1:3" x14ac:dyDescent="0.25">
      <c r="A42" t="s">
        <v>7</v>
      </c>
      <c r="B42" t="s">
        <v>29</v>
      </c>
      <c r="C42" t="s">
        <v>73</v>
      </c>
    </row>
    <row r="43" spans="1:3" x14ac:dyDescent="0.25">
      <c r="A43" t="s">
        <v>7</v>
      </c>
      <c r="B43" t="s">
        <v>35</v>
      </c>
      <c r="C43" t="s">
        <v>84</v>
      </c>
    </row>
    <row r="44" spans="1:3" x14ac:dyDescent="0.25">
      <c r="A44" t="s">
        <v>7</v>
      </c>
      <c r="B44">
        <v>112821</v>
      </c>
      <c r="C44" t="s">
        <v>78</v>
      </c>
    </row>
    <row r="45" spans="1:3" x14ac:dyDescent="0.25">
      <c r="A45" t="s">
        <v>7</v>
      </c>
      <c r="B45" t="s">
        <v>34</v>
      </c>
      <c r="C45" t="s">
        <v>83</v>
      </c>
    </row>
    <row r="46" spans="1:3" x14ac:dyDescent="0.25">
      <c r="A46" t="s">
        <v>7</v>
      </c>
      <c r="B46">
        <v>312249</v>
      </c>
      <c r="C46" t="s">
        <v>89</v>
      </c>
    </row>
    <row r="47" spans="1:3" x14ac:dyDescent="0.25">
      <c r="A47" t="s">
        <v>7</v>
      </c>
      <c r="B47">
        <v>312250</v>
      </c>
      <c r="C47" t="s">
        <v>88</v>
      </c>
    </row>
    <row r="48" spans="1:3" x14ac:dyDescent="0.25">
      <c r="A48" t="s">
        <v>7</v>
      </c>
      <c r="B48">
        <v>117578</v>
      </c>
      <c r="C48" t="s">
        <v>81</v>
      </c>
    </row>
    <row r="49" spans="1:3" x14ac:dyDescent="0.25">
      <c r="A49" t="s">
        <v>7</v>
      </c>
      <c r="B49">
        <v>110802</v>
      </c>
      <c r="C49" t="s">
        <v>69</v>
      </c>
    </row>
    <row r="50" spans="1:3" x14ac:dyDescent="0.25">
      <c r="A50" t="s">
        <v>7</v>
      </c>
      <c r="B50">
        <v>111003</v>
      </c>
      <c r="C50" t="s">
        <v>68</v>
      </c>
    </row>
    <row r="51" spans="1:3" x14ac:dyDescent="0.25">
      <c r="A51" t="s">
        <v>7</v>
      </c>
      <c r="B51" t="s">
        <v>36</v>
      </c>
      <c r="C51" t="s">
        <v>85</v>
      </c>
    </row>
    <row r="52" spans="1:3" x14ac:dyDescent="0.25">
      <c r="A52" t="s">
        <v>7</v>
      </c>
      <c r="B52" t="s">
        <v>37</v>
      </c>
      <c r="C52" t="s">
        <v>86</v>
      </c>
    </row>
    <row r="53" spans="1:3" x14ac:dyDescent="0.25">
      <c r="A53" t="s">
        <v>7</v>
      </c>
      <c r="B53" t="s">
        <v>28</v>
      </c>
      <c r="C53" t="s">
        <v>67</v>
      </c>
    </row>
    <row r="54" spans="1:3" x14ac:dyDescent="0.25">
      <c r="A54" t="s">
        <v>7</v>
      </c>
      <c r="B54" t="s">
        <v>26</v>
      </c>
      <c r="C54" t="s">
        <v>66</v>
      </c>
    </row>
    <row r="55" spans="1:3" x14ac:dyDescent="0.25">
      <c r="A55" t="s">
        <v>7</v>
      </c>
      <c r="B55" t="s">
        <v>27</v>
      </c>
      <c r="C55" t="s">
        <v>66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Blad3</vt:lpstr>
      <vt:lpstr>Blad2</vt:lpstr>
      <vt:lpstr>Blad1!Print_Titles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2019-04-05T10:11:13Z</cp:lastPrinted>
  <dcterms:created xsi:type="dcterms:W3CDTF">2019-01-29T07:43:48Z</dcterms:created>
  <dcterms:modified xsi:type="dcterms:W3CDTF">2020-07-16T10:52:48Z</dcterms:modified>
</cp:coreProperties>
</file>